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" yWindow="30" windowWidth="14415" windowHeight="8085"/>
  </bookViews>
  <sheets>
    <sheet name="Приложение № 2 - КМ" sheetId="12" r:id="rId1"/>
  </sheets>
  <calcPr calcId="144525"/>
</workbook>
</file>

<file path=xl/calcChain.xml><?xml version="1.0" encoding="utf-8"?>
<calcChain xmlns="http://schemas.openxmlformats.org/spreadsheetml/2006/main">
  <c r="M12" i="12" l="1"/>
  <c r="F11" i="12" l="1"/>
  <c r="D12" i="12" l="1"/>
  <c r="E12" i="12" l="1"/>
  <c r="R12" i="12" l="1"/>
  <c r="O12" i="12"/>
  <c r="N12" i="12"/>
  <c r="L12" i="12"/>
  <c r="K12" i="12"/>
  <c r="J12" i="12"/>
  <c r="I12" i="12"/>
  <c r="H12" i="12"/>
  <c r="G12" i="12"/>
  <c r="F8" i="12"/>
  <c r="F9" i="12"/>
  <c r="F10" i="12"/>
  <c r="F7" i="12"/>
  <c r="F12" i="12" l="1"/>
</calcChain>
</file>

<file path=xl/sharedStrings.xml><?xml version="1.0" encoding="utf-8"?>
<sst xmlns="http://schemas.openxmlformats.org/spreadsheetml/2006/main" count="38" uniqueCount="38">
  <si>
    <t>Всего</t>
  </si>
  <si>
    <t>Неэффективное использование бюджетных средств</t>
  </si>
  <si>
    <t>Нецелевое использование бюджетных средств</t>
  </si>
  <si>
    <t>Прочие нарушения и недостатки</t>
  </si>
  <si>
    <t>Привлечено к дисциплинарной ответственности, иные кадровые решения, чел.</t>
  </si>
  <si>
    <t>№ п/п</t>
  </si>
  <si>
    <t>Итого:</t>
  </si>
  <si>
    <t>Кол-во нарушений и замечаний (количество случаев)</t>
  </si>
  <si>
    <t>Тема контрольного мероприятия</t>
  </si>
  <si>
    <t>Объем проверенных средств, тыс.руб.</t>
  </si>
  <si>
    <t>Нарушения, тыс.руб.</t>
  </si>
  <si>
    <t>Устранено нарушений, тыс.руб.</t>
  </si>
  <si>
    <t>Представление</t>
  </si>
  <si>
    <t>Анализ основных результатов контрольных мероприятий, проведенных Контрольно-счетным органом Шегарского района в 2021 году</t>
  </si>
  <si>
    <t>Проверка законности и результативности (эффективность и экономность) использования средств бюджета за 2019 год муниципальным казённым учреждением дополнительного образования "Шегарская спортивная школа"</t>
  </si>
  <si>
    <t>Проверка устранения нарушений, выявленных по результатам проведения контрольного мероприятия: «Определение законности, результативности и целевого использования бюджетных средств, а так же средств, полученных от оказания платных услуг  в финансово-хозяйственной деятельности муниципального учреждения» в период с 2016 по 31.03.2020г, а так же принятия мер по устранению причин и условий возникновения нарушений</t>
  </si>
  <si>
    <t>Проверка соблюдения условий получения субсидий из бюджета муниципального образования «Шегарский район» на возмещение части затрат на приобретение горюче-смазочных материалов для сохранения количества пассажирских рейсов и своевременного обеспечения населения Шегарского района транспортными услугами ЗАО «Шегарское АТП» в 2020 году</t>
  </si>
  <si>
    <t xml:space="preserve">Проверка принятых мер по устранению выявленных нарушений по АКТу №5/2020
 от  «30» июня 2020 г «Проверка эффективности владения, пользования и распоряжения муниципальным имуществом, в том числе проверка обоснованности, своевременности, достоверности учета поступлений неналоговых доходов в бюджет муниципального образования «Анастасьевское сельское поселение» в 2019-2020 годах»
</t>
  </si>
  <si>
    <t>Муниципальное казённое учреждение дополнительного образования "Шегарская спортивная школа"</t>
  </si>
  <si>
    <t xml:space="preserve">Муниципальное казённое учреждение культуры «Шегарская центральная клубная система» </t>
  </si>
  <si>
    <t xml:space="preserve">Проверка устранения нарушений, выявленных по результатам проведения контрольного мероприятия: «Проверка законности и результативности (эффективность и экономность) использования средств бюджета за 2019 год муниципальным казённым учреждением "Отдел образования Администрации Шегарского района" </t>
  </si>
  <si>
    <t xml:space="preserve">Муниципальное казённое учреждение "Отдел образования Администрации Шегарского района" </t>
  </si>
  <si>
    <t>ЗАО «Шегарское АТП»</t>
  </si>
  <si>
    <t>Объект контрольного мероприятия</t>
  </si>
  <si>
    <t xml:space="preserve">Муниципальное казённое учреждение "Администрация Анастасьевского сельского поселения" </t>
  </si>
  <si>
    <t>№ 881/21 от 22.03.2021</t>
  </si>
  <si>
    <t>Примечание</t>
  </si>
  <si>
    <t>представление снято с контроля</t>
  </si>
  <si>
    <t>Предписание</t>
  </si>
  <si>
    <t>Нарушения ведения бухгалтерского (бюджетного) учета, составления и представления бухгалтерской (финансовой) отчетности</t>
  </si>
  <si>
    <t>Нарушения в сфере управления и распоряжения муниципальной собственностью</t>
  </si>
  <si>
    <t>Нарушения при осуществлении муниципальных закупок и закупок отдельными видами юридических лиц</t>
  </si>
  <si>
    <t>Контрольная проверка по устранению нарушений запланирована на 2022 г.</t>
  </si>
  <si>
    <t>Нарушения устранены частично, контрольная проверка по устранению нарушений запланирована на 2022 г.</t>
  </si>
  <si>
    <t>Кол-во устраненных нарушений и замечаний (количество случаев)</t>
  </si>
  <si>
    <t>-</t>
  </si>
  <si>
    <t>Контрольные мероприятия, проведенные в 2021 году</t>
  </si>
  <si>
    <t>Приложение № 2 к Отчёту о деятельности Контрольно-счетного органа Шегарского района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</si>
</sst>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/>
    <xf numFmtId="4" fontId="4" fillId="0" borderId="0" xfId="0" applyNumberFormat="1" applyFont="1" applyAlignment="1">
      <alignment wrapText="1"/>
    </xf>
    <xf numFmtId="4" fontId="4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2" fillId="0" borderId="0" xfId="0" applyFont="1"/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Alignment="1">
      <alignment wrapText="1"/>
    </xf>
    <xf numFmtId="3" fontId="7" fillId="0" borderId="0" xfId="0" applyNumberFormat="1" applyFont="1" applyAlignment="1">
      <alignment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view="pageBreakPreview" zoomScale="80" zoomScaleNormal="90" zoomScaleSheetLayoutView="8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I11" sqref="I11"/>
    </sheetView>
  </sheetViews>
  <sheetFormatPr defaultRowHeight="15" x14ac:dyDescent="0.25"/>
  <cols>
    <col min="1" max="1" width="3.5703125" style="3" customWidth="1"/>
    <col min="2" max="2" width="25.5703125" style="2" customWidth="1"/>
    <col min="3" max="3" width="26" style="2" customWidth="1"/>
    <col min="4" max="4" width="12.42578125" style="2" customWidth="1"/>
    <col min="5" max="5" width="12.5703125" style="3" customWidth="1"/>
    <col min="6" max="6" width="10.85546875" style="4" customWidth="1"/>
    <col min="7" max="8" width="14" style="3" customWidth="1"/>
    <col min="9" max="9" width="14.5703125" style="3" customWidth="1"/>
    <col min="10" max="10" width="13.7109375" style="3" customWidth="1"/>
    <col min="11" max="11" width="13.85546875" style="3" customWidth="1"/>
    <col min="12" max="13" width="10.85546875" style="3" customWidth="1"/>
    <col min="14" max="14" width="11" style="2" customWidth="1"/>
    <col min="15" max="15" width="15.42578125" style="1" customWidth="1"/>
    <col min="16" max="16" width="12.85546875" style="1" customWidth="1"/>
    <col min="17" max="17" width="15.42578125" style="1" customWidth="1"/>
    <col min="18" max="18" width="16.7109375" customWidth="1"/>
  </cols>
  <sheetData>
    <row r="1" spans="1:19" ht="34.5" customHeight="1" x14ac:dyDescent="0.25">
      <c r="A1" s="23"/>
      <c r="B1" s="24"/>
      <c r="C1" s="24"/>
      <c r="D1" s="24"/>
      <c r="E1" s="23"/>
      <c r="F1" s="25"/>
      <c r="G1" s="23"/>
      <c r="H1" s="23"/>
      <c r="I1" s="23"/>
      <c r="J1" s="23"/>
      <c r="K1" s="23"/>
      <c r="L1" s="23"/>
      <c r="M1" s="23"/>
      <c r="N1" s="24"/>
      <c r="O1" s="26" t="s">
        <v>37</v>
      </c>
      <c r="P1" s="26"/>
      <c r="Q1" s="26"/>
      <c r="R1" s="26"/>
      <c r="S1" s="10"/>
    </row>
    <row r="2" spans="1:19" ht="15.75" customHeight="1" x14ac:dyDescent="0.25">
      <c r="A2" s="27" t="s">
        <v>13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9" x14ac:dyDescent="0.25">
      <c r="O3" s="2"/>
      <c r="P3" s="2"/>
      <c r="Q3" s="2"/>
    </row>
    <row r="4" spans="1:19" ht="15" customHeight="1" x14ac:dyDescent="0.25">
      <c r="A4" s="11" t="s">
        <v>5</v>
      </c>
      <c r="B4" s="11" t="s">
        <v>23</v>
      </c>
      <c r="C4" s="12" t="s">
        <v>8</v>
      </c>
      <c r="D4" s="11" t="s">
        <v>9</v>
      </c>
      <c r="E4" s="12" t="s">
        <v>7</v>
      </c>
      <c r="F4" s="13" t="s">
        <v>10</v>
      </c>
      <c r="G4" s="14"/>
      <c r="H4" s="14"/>
      <c r="I4" s="14"/>
      <c r="J4" s="14"/>
      <c r="K4" s="14"/>
      <c r="L4" s="15"/>
      <c r="M4" s="12" t="s">
        <v>34</v>
      </c>
      <c r="N4" s="16" t="s">
        <v>11</v>
      </c>
      <c r="O4" s="12" t="s">
        <v>4</v>
      </c>
      <c r="P4" s="12" t="s">
        <v>12</v>
      </c>
      <c r="Q4" s="12" t="s">
        <v>28</v>
      </c>
      <c r="R4" s="12" t="s">
        <v>26</v>
      </c>
    </row>
    <row r="5" spans="1:19" s="9" customFormat="1" ht="219" customHeight="1" x14ac:dyDescent="0.25">
      <c r="A5" s="11"/>
      <c r="B5" s="11"/>
      <c r="C5" s="17"/>
      <c r="D5" s="11"/>
      <c r="E5" s="17"/>
      <c r="F5" s="18" t="s">
        <v>0</v>
      </c>
      <c r="G5" s="18" t="s">
        <v>2</v>
      </c>
      <c r="H5" s="18" t="s">
        <v>1</v>
      </c>
      <c r="I5" s="18" t="s">
        <v>29</v>
      </c>
      <c r="J5" s="18" t="s">
        <v>30</v>
      </c>
      <c r="K5" s="18" t="s">
        <v>31</v>
      </c>
      <c r="L5" s="18" t="s">
        <v>3</v>
      </c>
      <c r="M5" s="17"/>
      <c r="N5" s="19"/>
      <c r="O5" s="17"/>
      <c r="P5" s="20"/>
      <c r="Q5" s="17"/>
      <c r="R5" s="17"/>
    </row>
    <row r="6" spans="1:19" s="9" customFormat="1" ht="22.5" customHeight="1" x14ac:dyDescent="0.25">
      <c r="A6" s="16" t="s">
        <v>36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</row>
    <row r="7" spans="1:19" ht="198" customHeight="1" x14ac:dyDescent="0.25">
      <c r="A7" s="28">
        <v>1</v>
      </c>
      <c r="B7" s="29" t="s">
        <v>18</v>
      </c>
      <c r="C7" s="29" t="s">
        <v>14</v>
      </c>
      <c r="D7" s="30">
        <v>20333</v>
      </c>
      <c r="E7" s="31">
        <v>70</v>
      </c>
      <c r="F7" s="32">
        <f>G7+H7+I7+J7+K7+L7</f>
        <v>394</v>
      </c>
      <c r="G7" s="33"/>
      <c r="H7" s="33"/>
      <c r="I7" s="33">
        <v>352</v>
      </c>
      <c r="J7" s="33">
        <v>0</v>
      </c>
      <c r="K7" s="33">
        <v>0</v>
      </c>
      <c r="L7" s="33">
        <v>42</v>
      </c>
      <c r="M7" s="34">
        <v>0</v>
      </c>
      <c r="N7" s="35">
        <v>0</v>
      </c>
      <c r="O7" s="36">
        <v>0</v>
      </c>
      <c r="P7" s="37" t="s">
        <v>25</v>
      </c>
      <c r="Q7" s="37"/>
      <c r="R7" s="38" t="s">
        <v>32</v>
      </c>
    </row>
    <row r="8" spans="1:19" ht="400.5" customHeight="1" x14ac:dyDescent="0.25">
      <c r="A8" s="28">
        <v>2</v>
      </c>
      <c r="B8" s="29" t="s">
        <v>19</v>
      </c>
      <c r="C8" s="29" t="s">
        <v>15</v>
      </c>
      <c r="D8" s="30">
        <v>42614</v>
      </c>
      <c r="E8" s="31">
        <v>53</v>
      </c>
      <c r="F8" s="32">
        <f t="shared" ref="F8:F10" si="0">G8+H8+I8+J8+K8+L8</f>
        <v>3400</v>
      </c>
      <c r="G8" s="33">
        <v>0</v>
      </c>
      <c r="H8" s="33">
        <v>0</v>
      </c>
      <c r="I8" s="33">
        <v>3400</v>
      </c>
      <c r="J8" s="33">
        <v>0</v>
      </c>
      <c r="K8" s="33">
        <v>0</v>
      </c>
      <c r="L8" s="33">
        <v>0</v>
      </c>
      <c r="M8" s="33">
        <v>53</v>
      </c>
      <c r="N8" s="39">
        <v>3400</v>
      </c>
      <c r="O8" s="36">
        <v>0</v>
      </c>
      <c r="P8" s="36"/>
      <c r="Q8" s="36"/>
      <c r="R8" s="38" t="s">
        <v>27</v>
      </c>
    </row>
    <row r="9" spans="1:19" ht="317.25" customHeight="1" x14ac:dyDescent="0.25">
      <c r="A9" s="28">
        <v>3</v>
      </c>
      <c r="B9" s="29" t="s">
        <v>21</v>
      </c>
      <c r="C9" s="29" t="s">
        <v>20</v>
      </c>
      <c r="D9" s="30">
        <v>14655</v>
      </c>
      <c r="E9" s="31">
        <v>35</v>
      </c>
      <c r="F9" s="32">
        <f t="shared" si="0"/>
        <v>79</v>
      </c>
      <c r="G9" s="33">
        <v>0</v>
      </c>
      <c r="H9" s="33">
        <v>0</v>
      </c>
      <c r="I9" s="33">
        <v>79</v>
      </c>
      <c r="J9" s="33">
        <v>0</v>
      </c>
      <c r="K9" s="33">
        <v>0</v>
      </c>
      <c r="L9" s="33">
        <v>0</v>
      </c>
      <c r="M9" s="33">
        <v>27</v>
      </c>
      <c r="N9" s="39">
        <v>78</v>
      </c>
      <c r="O9" s="36">
        <v>0</v>
      </c>
      <c r="P9" s="36"/>
      <c r="Q9" s="36"/>
      <c r="R9" s="38" t="s">
        <v>33</v>
      </c>
    </row>
    <row r="10" spans="1:19" ht="324" customHeight="1" x14ac:dyDescent="0.25">
      <c r="A10" s="40">
        <v>4</v>
      </c>
      <c r="B10" s="41" t="s">
        <v>22</v>
      </c>
      <c r="C10" s="42" t="s">
        <v>16</v>
      </c>
      <c r="D10" s="30">
        <v>1332</v>
      </c>
      <c r="E10" s="31">
        <v>0</v>
      </c>
      <c r="F10" s="32">
        <f t="shared" si="0"/>
        <v>0</v>
      </c>
      <c r="G10" s="4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9">
        <v>0</v>
      </c>
      <c r="O10" s="36">
        <v>0</v>
      </c>
      <c r="P10" s="36"/>
      <c r="Q10" s="36"/>
      <c r="R10" s="28" t="s">
        <v>35</v>
      </c>
    </row>
    <row r="11" spans="1:19" ht="408.75" customHeight="1" x14ac:dyDescent="0.25">
      <c r="A11" s="44">
        <v>5</v>
      </c>
      <c r="B11" s="29" t="s">
        <v>24</v>
      </c>
      <c r="C11" s="29" t="s">
        <v>17</v>
      </c>
      <c r="D11" s="30">
        <v>51745</v>
      </c>
      <c r="E11" s="31">
        <v>108</v>
      </c>
      <c r="F11" s="32">
        <f>SUM(G11:L11)</f>
        <v>23073</v>
      </c>
      <c r="G11" s="43">
        <v>0</v>
      </c>
      <c r="H11" s="33">
        <v>0</v>
      </c>
      <c r="I11" s="33">
        <v>9950</v>
      </c>
      <c r="J11" s="33">
        <v>13100</v>
      </c>
      <c r="K11" s="33">
        <v>0</v>
      </c>
      <c r="L11" s="33">
        <v>23</v>
      </c>
      <c r="M11" s="33">
        <v>45</v>
      </c>
      <c r="N11" s="39">
        <v>10000</v>
      </c>
      <c r="O11" s="36">
        <v>0</v>
      </c>
      <c r="P11" s="36"/>
      <c r="Q11" s="36"/>
      <c r="R11" s="43"/>
    </row>
    <row r="12" spans="1:19" ht="16.5" x14ac:dyDescent="0.25">
      <c r="A12" s="45" t="s">
        <v>6</v>
      </c>
      <c r="B12" s="46"/>
      <c r="C12" s="47"/>
      <c r="D12" s="48">
        <f>SUM(D7:D11)</f>
        <v>130679</v>
      </c>
      <c r="E12" s="49">
        <f>SUM(E7:E11)</f>
        <v>266</v>
      </c>
      <c r="F12" s="48">
        <f t="shared" ref="F12:O12" si="1">SUM(F7:F11)</f>
        <v>26946</v>
      </c>
      <c r="G12" s="48">
        <f t="shared" si="1"/>
        <v>0</v>
      </c>
      <c r="H12" s="48">
        <f t="shared" si="1"/>
        <v>0</v>
      </c>
      <c r="I12" s="48">
        <f t="shared" si="1"/>
        <v>13781</v>
      </c>
      <c r="J12" s="48">
        <f t="shared" si="1"/>
        <v>13100</v>
      </c>
      <c r="K12" s="48">
        <f t="shared" si="1"/>
        <v>0</v>
      </c>
      <c r="L12" s="48">
        <f t="shared" si="1"/>
        <v>65</v>
      </c>
      <c r="M12" s="48">
        <f>SUM(M7:M11)</f>
        <v>125</v>
      </c>
      <c r="N12" s="48">
        <f t="shared" si="1"/>
        <v>13478</v>
      </c>
      <c r="O12" s="50">
        <f t="shared" si="1"/>
        <v>0</v>
      </c>
      <c r="P12" s="49"/>
      <c r="Q12" s="49"/>
      <c r="R12" s="49">
        <f>SUM(R7:R11)</f>
        <v>0</v>
      </c>
    </row>
    <row r="13" spans="1:19" ht="17.25" x14ac:dyDescent="0.3">
      <c r="A13" s="51"/>
      <c r="B13" s="52"/>
      <c r="C13" s="52"/>
      <c r="D13" s="53"/>
      <c r="E13" s="51"/>
      <c r="F13" s="54"/>
      <c r="G13" s="55"/>
      <c r="H13" s="55"/>
      <c r="I13" s="55"/>
      <c r="J13" s="55"/>
      <c r="K13" s="55"/>
      <c r="L13" s="55"/>
      <c r="M13" s="55"/>
      <c r="N13" s="56"/>
      <c r="O13" s="57"/>
      <c r="P13" s="57"/>
      <c r="Q13" s="57"/>
      <c r="R13" s="58"/>
    </row>
    <row r="14" spans="1:19" x14ac:dyDescent="0.25">
      <c r="D14" s="5"/>
      <c r="E14" s="6"/>
      <c r="F14" s="7"/>
      <c r="G14" s="6"/>
      <c r="H14" s="6"/>
      <c r="I14" s="6"/>
      <c r="J14" s="6"/>
      <c r="K14" s="6"/>
      <c r="L14" s="6"/>
      <c r="M14" s="6"/>
      <c r="N14" s="8"/>
      <c r="O14" s="2"/>
      <c r="P14" s="2"/>
      <c r="Q14" s="2"/>
    </row>
    <row r="15" spans="1:19" x14ac:dyDescent="0.25">
      <c r="D15" s="5"/>
      <c r="F15" s="7"/>
      <c r="G15" s="6"/>
      <c r="H15" s="6"/>
      <c r="I15" s="6"/>
      <c r="J15" s="6"/>
      <c r="K15" s="6"/>
      <c r="L15" s="6"/>
      <c r="M15" s="6"/>
      <c r="N15" s="8"/>
      <c r="O15" s="2"/>
      <c r="P15" s="2"/>
      <c r="Q15" s="2"/>
    </row>
    <row r="16" spans="1:19" x14ac:dyDescent="0.25">
      <c r="D16" s="5"/>
      <c r="F16" s="7"/>
      <c r="G16" s="6"/>
      <c r="H16" s="6"/>
      <c r="I16" s="6"/>
      <c r="J16" s="6"/>
      <c r="K16" s="6"/>
      <c r="L16" s="6"/>
      <c r="M16" s="6"/>
      <c r="N16" s="5"/>
      <c r="O16" s="2"/>
      <c r="P16" s="2"/>
      <c r="Q16" s="2"/>
    </row>
    <row r="17" spans="1:17" x14ac:dyDescent="0.25">
      <c r="D17" s="8"/>
      <c r="F17" s="7"/>
      <c r="G17" s="6"/>
      <c r="H17" s="6"/>
      <c r="I17" s="6"/>
      <c r="J17" s="6"/>
      <c r="K17" s="6"/>
      <c r="O17" s="2"/>
      <c r="P17" s="2"/>
      <c r="Q17" s="2"/>
    </row>
    <row r="18" spans="1:17" x14ac:dyDescent="0.25">
      <c r="D18" s="8"/>
      <c r="F18" s="7"/>
      <c r="G18" s="6"/>
      <c r="H18" s="6"/>
      <c r="I18" s="6"/>
      <c r="J18" s="6"/>
      <c r="K18" s="6"/>
      <c r="O18" s="2"/>
      <c r="P18" s="2"/>
      <c r="Q18" s="2"/>
    </row>
    <row r="19" spans="1:17" x14ac:dyDescent="0.25">
      <c r="D19" s="5"/>
      <c r="F19" s="7"/>
      <c r="G19" s="6"/>
      <c r="H19" s="6"/>
      <c r="I19" s="6"/>
      <c r="J19" s="6"/>
      <c r="K19" s="6"/>
    </row>
    <row r="20" spans="1:17" x14ac:dyDescent="0.25">
      <c r="D20" s="5"/>
      <c r="F20" s="7"/>
      <c r="G20" s="6"/>
      <c r="H20" s="6"/>
      <c r="I20" s="6"/>
      <c r="J20" s="6"/>
      <c r="K20" s="6"/>
    </row>
    <row r="21" spans="1:17" x14ac:dyDescent="0.25">
      <c r="D21" s="5"/>
      <c r="F21" s="7"/>
      <c r="G21" s="6"/>
      <c r="H21" s="6"/>
      <c r="I21" s="6"/>
      <c r="J21" s="6"/>
      <c r="K21" s="6"/>
    </row>
    <row r="22" spans="1:17" x14ac:dyDescent="0.25">
      <c r="D22" s="5"/>
      <c r="F22" s="7"/>
      <c r="G22" s="6"/>
      <c r="H22" s="6"/>
      <c r="I22" s="6"/>
      <c r="J22" s="6"/>
      <c r="K22" s="6"/>
    </row>
    <row r="23" spans="1:17" x14ac:dyDescent="0.25">
      <c r="D23" s="5"/>
      <c r="F23" s="7"/>
      <c r="G23" s="6"/>
      <c r="H23" s="6"/>
      <c r="I23" s="6"/>
      <c r="J23" s="6"/>
      <c r="K23" s="6"/>
    </row>
    <row r="24" spans="1:17" x14ac:dyDescent="0.25">
      <c r="D24" s="5"/>
      <c r="F24" s="7"/>
      <c r="G24" s="6"/>
      <c r="H24" s="6"/>
      <c r="I24" s="6"/>
      <c r="J24" s="6"/>
      <c r="K24" s="6"/>
    </row>
    <row r="25" spans="1:17" x14ac:dyDescent="0.25">
      <c r="A25"/>
      <c r="D25" s="5"/>
      <c r="F25" s="7"/>
      <c r="G25" s="6"/>
      <c r="H25" s="6"/>
      <c r="I25" s="6"/>
      <c r="J25" s="6"/>
      <c r="K25" s="6"/>
    </row>
    <row r="26" spans="1:17" x14ac:dyDescent="0.25">
      <c r="A26"/>
      <c r="D26" s="5"/>
      <c r="F26" s="7"/>
      <c r="G26" s="6"/>
      <c r="H26" s="6"/>
      <c r="I26" s="6"/>
      <c r="J26" s="6"/>
      <c r="K26" s="6"/>
    </row>
    <row r="27" spans="1:17" s="3" customFormat="1" ht="12.75" x14ac:dyDescent="0.2">
      <c r="B27" s="2"/>
      <c r="C27" s="2"/>
      <c r="D27" s="5"/>
      <c r="F27" s="7"/>
      <c r="G27" s="6"/>
      <c r="H27" s="6"/>
      <c r="I27" s="6"/>
      <c r="J27" s="6"/>
      <c r="K27" s="6"/>
      <c r="N27" s="2"/>
      <c r="O27" s="2"/>
      <c r="P27" s="2"/>
      <c r="Q27" s="2"/>
    </row>
    <row r="28" spans="1:17" s="3" customFormat="1" ht="12.75" x14ac:dyDescent="0.2">
      <c r="B28" s="2"/>
      <c r="C28" s="2"/>
      <c r="D28" s="5"/>
      <c r="F28" s="7"/>
      <c r="G28" s="6"/>
      <c r="H28" s="6"/>
      <c r="I28" s="6"/>
      <c r="J28" s="6"/>
      <c r="K28" s="6"/>
      <c r="N28" s="2"/>
      <c r="O28" s="2"/>
      <c r="P28" s="2"/>
      <c r="Q28" s="2"/>
    </row>
    <row r="29" spans="1:17" s="3" customFormat="1" ht="12.75" x14ac:dyDescent="0.2">
      <c r="B29" s="2"/>
      <c r="C29" s="2"/>
      <c r="D29" s="5"/>
      <c r="F29" s="4"/>
      <c r="N29" s="2"/>
      <c r="O29" s="2"/>
      <c r="P29" s="2"/>
      <c r="Q29" s="2"/>
    </row>
    <row r="30" spans="1:17" s="3" customFormat="1" ht="12.75" x14ac:dyDescent="0.2">
      <c r="B30" s="2"/>
      <c r="C30" s="2"/>
      <c r="D30" s="5"/>
      <c r="F30" s="4"/>
      <c r="N30" s="2"/>
      <c r="O30" s="2"/>
      <c r="P30" s="2"/>
      <c r="Q30" s="2"/>
    </row>
    <row r="31" spans="1:17" s="3" customFormat="1" ht="12.75" x14ac:dyDescent="0.2">
      <c r="B31" s="2"/>
      <c r="C31" s="2"/>
      <c r="D31" s="5"/>
      <c r="F31" s="4"/>
      <c r="N31" s="2"/>
      <c r="O31" s="2"/>
      <c r="P31" s="2"/>
      <c r="Q31" s="2"/>
    </row>
    <row r="32" spans="1:17" s="3" customFormat="1" ht="12.75" x14ac:dyDescent="0.2">
      <c r="B32" s="2"/>
      <c r="C32" s="2"/>
      <c r="D32" s="5"/>
      <c r="F32" s="4"/>
      <c r="N32" s="2"/>
      <c r="O32" s="2"/>
      <c r="P32" s="2"/>
      <c r="Q32" s="2"/>
    </row>
  </sheetData>
  <mergeCells count="16">
    <mergeCell ref="O1:R1"/>
    <mergeCell ref="A2:R2"/>
    <mergeCell ref="Q4:Q5"/>
    <mergeCell ref="N4:N5"/>
    <mergeCell ref="R4:R5"/>
    <mergeCell ref="E4:E5"/>
    <mergeCell ref="M4:M5"/>
    <mergeCell ref="A6:R6"/>
    <mergeCell ref="A12:C12"/>
    <mergeCell ref="O4:O5"/>
    <mergeCell ref="F4:L4"/>
    <mergeCell ref="C4:C5"/>
    <mergeCell ref="A4:A5"/>
    <mergeCell ref="B4:B5"/>
    <mergeCell ref="D4:D5"/>
    <mergeCell ref="P4:P5"/>
  </mergeCells>
  <pageMargins left="0" right="0" top="0" bottom="0" header="0" footer="0"/>
  <pageSetup paperSize="9" scale="55" orientation="landscape" r:id="rId1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2 - КМ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2022-03-10T12:57:21Z</dcterms:modified>
</cp:coreProperties>
</file>