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05" windowWidth="22980" windowHeight="8940"/>
  </bookViews>
  <sheets>
    <sheet name="форма 1" sheetId="1" r:id="rId1"/>
  </sheets>
  <definedNames>
    <definedName name="_xlnm._FilterDatabase" localSheetId="0" hidden="1">'форма 1'!$A$13:$V$16</definedName>
    <definedName name="_xlnm.Print_Titles" localSheetId="0">'форма 1'!$13:$13</definedName>
    <definedName name="_xlnm.Print_Area" localSheetId="0">'форма 1'!$A$2:$V$16</definedName>
  </definedNames>
  <calcPr calcId="124519" fullPrecision="0"/>
</workbook>
</file>

<file path=xl/calcChain.xml><?xml version="1.0" encoding="utf-8"?>
<calcChain xmlns="http://schemas.openxmlformats.org/spreadsheetml/2006/main">
  <c r="S14" i="1"/>
  <c r="U16"/>
  <c r="O16"/>
  <c r="J16"/>
  <c r="U15"/>
  <c r="O15"/>
  <c r="J15"/>
  <c r="R14"/>
  <c r="Q14"/>
  <c r="P14"/>
  <c r="N14"/>
  <c r="M14"/>
  <c r="L14"/>
  <c r="K14"/>
  <c r="I14"/>
  <c r="J14" l="1"/>
  <c r="T16"/>
  <c r="T15"/>
  <c r="O14"/>
</calcChain>
</file>

<file path=xl/sharedStrings.xml><?xml version="1.0" encoding="utf-8"?>
<sst xmlns="http://schemas.openxmlformats.org/spreadsheetml/2006/main" count="61" uniqueCount="41">
  <si>
    <t>№ п/п</t>
  </si>
  <si>
    <t>Адрес МКД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</si>
  <si>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</si>
  <si>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</si>
  <si>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</si>
  <si>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</si>
  <si>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</si>
  <si>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</si>
  <si>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</si>
  <si>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</si>
  <si>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</si>
  <si>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</si>
  <si>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</si>
  <si>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</si>
  <si>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</si>
  <si>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</si>
  <si>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</si>
  <si>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кв. м</t>
  </si>
  <si>
    <t>чел.</t>
  </si>
  <si>
    <t>руб.</t>
  </si>
  <si>
    <t>руб./кв. м</t>
  </si>
  <si>
    <t>Х</t>
  </si>
  <si>
    <t>в том числе нежилых помещений</t>
  </si>
  <si>
    <t>из них жилых помещений, находящихся в собственности граждан</t>
  </si>
  <si>
    <t>Вид последнего капитального ремонта</t>
  </si>
  <si>
    <t>всего</t>
  </si>
  <si>
    <t>в том числе жилых помещений</t>
  </si>
  <si>
    <t>Площадь помещений МКД</t>
  </si>
  <si>
    <t>в том числе</t>
  </si>
  <si>
    <t>Количество жителей, зарегистрированных в МКД на дату утверждения органом местного самоуправления краткосрочного плана</t>
  </si>
  <si>
    <t>12.2015</t>
  </si>
  <si>
    <t>кирпичные</t>
  </si>
  <si>
    <t>Итого по Шегарскому району</t>
  </si>
  <si>
    <t>с. Нащеково, ул. Сибирская, д. 4</t>
  </si>
  <si>
    <t>с. Мельниково, ул.Школьная, д.47</t>
  </si>
  <si>
    <t>1. Перечень многоквартирных домов, включенных в краткосрочный план реализации в 2015 году Региональной программы капитального ремонта общего имущества в многоквартирных домах, 
расположенных на территории Томской области, на 2014 - 2043 годы</t>
  </si>
  <si>
    <t>Утвержден</t>
  </si>
  <si>
    <t>Постановлением Администрации Шегарского района</t>
  </si>
  <si>
    <t>Приложение № 1 
к постановлению Администрации 
Томской области 
от "_____"__________2014 №____</t>
  </si>
  <si>
    <t xml:space="preserve">Краткосрочный план реализации в 2015 году Региональной программы капитального ремонта общего имущества в многоквартирных домахна территории МО "Шегарский район" </t>
  </si>
  <si>
    <t>от 10.04.2015 г. № 317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</si>
</sst>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4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3" fillId="2" borderId="0" xfId="0" applyFont="1" applyFill="1"/>
    <xf numFmtId="0" fontId="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top"/>
    </xf>
    <xf numFmtId="4" fontId="3" fillId="2" borderId="0" xfId="0" applyNumberFormat="1" applyFont="1" applyFill="1"/>
    <xf numFmtId="0" fontId="6" fillId="2" borderId="0" xfId="0" applyFont="1" applyFill="1"/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center" vertical="top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2" fontId="2" fillId="2" borderId="7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6" xfId="0" applyFont="1" applyFill="1" applyBorder="1" applyAlignment="1">
      <alignment horizontal="center" vertical="top"/>
    </xf>
    <xf numFmtId="2" fontId="2" fillId="2" borderId="6" xfId="0" applyNumberFormat="1" applyFont="1" applyFill="1" applyBorder="1" applyAlignment="1">
      <alignment horizontal="center" vertical="top"/>
    </xf>
    <xf numFmtId="0" fontId="8" fillId="2" borderId="7" xfId="0" applyFont="1" applyFill="1" applyBorder="1" applyAlignment="1" applyProtection="1">
      <alignment horizontal="center" vertical="top"/>
      <protection locked="0"/>
    </xf>
    <xf numFmtId="4" fontId="8" fillId="2" borderId="7" xfId="0" applyNumberFormat="1" applyFont="1" applyFill="1" applyBorder="1" applyAlignment="1" applyProtection="1">
      <alignment horizontal="center" vertical="top"/>
      <protection locked="0"/>
    </xf>
    <xf numFmtId="4" fontId="2" fillId="2" borderId="6" xfId="0" applyNumberFormat="1" applyFont="1" applyFill="1" applyBorder="1" applyAlignment="1">
      <alignment horizontal="center" vertical="top"/>
    </xf>
    <xf numFmtId="4" fontId="2" fillId="2" borderId="6" xfId="0" applyNumberFormat="1" applyFont="1" applyFill="1" applyBorder="1" applyAlignment="1">
      <alignment horizontal="right" vertical="top"/>
    </xf>
    <xf numFmtId="4" fontId="2" fillId="2" borderId="6" xfId="0" quotePrefix="1" applyNumberFormat="1" applyFont="1" applyFill="1" applyBorder="1" applyAlignment="1">
      <alignment horizontal="center" vertical="top"/>
    </xf>
    <xf numFmtId="4" fontId="2" fillId="2" borderId="7" xfId="0" quotePrefix="1" applyNumberFormat="1" applyFont="1" applyFill="1" applyBorder="1" applyAlignment="1">
      <alignment horizontal="center" vertical="top"/>
    </xf>
    <xf numFmtId="3" fontId="2" fillId="2" borderId="6" xfId="0" applyNumberFormat="1" applyFont="1" applyFill="1" applyBorder="1" applyAlignment="1" applyProtection="1">
      <alignment horizontal="center" vertical="top"/>
      <protection locked="0"/>
    </xf>
    <xf numFmtId="3" fontId="2" fillId="2" borderId="7" xfId="0" applyNumberFormat="1" applyFont="1" applyFill="1" applyBorder="1" applyAlignment="1" applyProtection="1">
      <alignment horizontal="center" vertical="top"/>
      <protection locked="0"/>
    </xf>
    <xf numFmtId="4" fontId="8" fillId="2" borderId="7" xfId="0" applyNumberFormat="1" applyFont="1" applyFill="1" applyBorder="1" applyAlignment="1" applyProtection="1">
      <alignment horizontal="right" vertical="top"/>
      <protection locked="0"/>
    </xf>
    <xf numFmtId="4" fontId="2" fillId="2" borderId="6" xfId="0" applyNumberFormat="1" applyFont="1" applyFill="1" applyBorder="1" applyAlignment="1">
      <alignment horizontal="right" vertical="top" wrapText="1"/>
    </xf>
    <xf numFmtId="3" fontId="8" fillId="2" borderId="7" xfId="0" applyNumberFormat="1" applyFont="1" applyFill="1" applyBorder="1" applyAlignment="1" applyProtection="1">
      <alignment horizontal="center" vertical="top"/>
      <protection locked="0"/>
    </xf>
    <xf numFmtId="4" fontId="6" fillId="2" borderId="0" xfId="0" applyNumberFormat="1" applyFont="1" applyFill="1"/>
    <xf numFmtId="0" fontId="4" fillId="2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5" fillId="2" borderId="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6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41"/>
  <sheetViews>
    <sheetView tabSelected="1" zoomScale="80" zoomScaleNormal="80" zoomScaleSheetLayoutView="71" workbookViewId="0">
      <pane xSplit="2" ySplit="13" topLeftCell="C14" activePane="bottomRight" state="frozen"/>
      <selection pane="topRight" activeCell="C1" sqref="C1"/>
      <selection pane="bottomLeft" activeCell="A9" sqref="A9"/>
      <selection pane="bottomRight" activeCell="P10" sqref="P10:S10"/>
    </sheetView>
  </sheetViews>
  <sheetFormatPr defaultRowHeight="15"/>
  <cols>
    <col min="1" max="1" width="5.5703125" style="3" customWidth="1"/>
    <col min="2" max="2" width="29.140625" style="3" customWidth="1"/>
    <col min="3" max="3" width="7.140625" style="3" customWidth="1"/>
    <col min="4" max="4" width="17.28515625" style="3" customWidth="1"/>
    <col min="5" max="5" width="11.7109375" style="3" customWidth="1"/>
    <col min="6" max="6" width="21.5703125" style="3" bestFit="1" customWidth="1"/>
    <col min="7" max="8" width="5.28515625" style="3" customWidth="1"/>
    <col min="9" max="9" width="12.85546875" style="3" customWidth="1"/>
    <col min="10" max="10" width="12.140625" style="3" customWidth="1"/>
    <col min="11" max="11" width="11" style="3" customWidth="1"/>
    <col min="12" max="12" width="12.42578125" style="3" customWidth="1"/>
    <col min="13" max="13" width="13.5703125" style="3" customWidth="1"/>
    <col min="14" max="14" width="14.42578125" style="3" customWidth="1"/>
    <col min="15" max="15" width="16.7109375" style="3" customWidth="1"/>
    <col min="16" max="18" width="13.5703125" style="3" bestFit="1" customWidth="1"/>
    <col min="19" max="19" width="18.5703125" style="3" customWidth="1"/>
    <col min="20" max="20" width="10.5703125" style="3" customWidth="1"/>
    <col min="21" max="21" width="9.7109375" style="3" customWidth="1"/>
    <col min="22" max="22" width="11.140625" style="3" customWidth="1"/>
    <col min="23" max="23" width="9.85546875" style="3" bestFit="1" customWidth="1"/>
    <col min="24" max="24" width="12" style="3" bestFit="1" customWidth="1"/>
    <col min="25" max="25" width="11" style="3" bestFit="1" customWidth="1"/>
    <col min="26" max="249" width="9.140625" style="3"/>
    <col min="250" max="250" width="3.5703125" style="3" customWidth="1"/>
    <col min="251" max="251" width="14.28515625" style="3" customWidth="1"/>
    <col min="252" max="268" width="9.28515625" style="3" customWidth="1"/>
    <col min="269" max="505" width="9.140625" style="3"/>
    <col min="506" max="506" width="3.5703125" style="3" customWidth="1"/>
    <col min="507" max="507" width="14.28515625" style="3" customWidth="1"/>
    <col min="508" max="524" width="9.28515625" style="3" customWidth="1"/>
    <col min="525" max="761" width="9.140625" style="3"/>
    <col min="762" max="762" width="3.5703125" style="3" customWidth="1"/>
    <col min="763" max="763" width="14.28515625" style="3" customWidth="1"/>
    <col min="764" max="780" width="9.28515625" style="3" customWidth="1"/>
    <col min="781" max="1017" width="9.140625" style="3"/>
    <col min="1018" max="1018" width="3.5703125" style="3" customWidth="1"/>
    <col min="1019" max="1019" width="14.28515625" style="3" customWidth="1"/>
    <col min="1020" max="1036" width="9.28515625" style="3" customWidth="1"/>
    <col min="1037" max="1273" width="9.140625" style="3"/>
    <col min="1274" max="1274" width="3.5703125" style="3" customWidth="1"/>
    <col min="1275" max="1275" width="14.28515625" style="3" customWidth="1"/>
    <col min="1276" max="1292" width="9.28515625" style="3" customWidth="1"/>
    <col min="1293" max="1529" width="9.140625" style="3"/>
    <col min="1530" max="1530" width="3.5703125" style="3" customWidth="1"/>
    <col min="1531" max="1531" width="14.28515625" style="3" customWidth="1"/>
    <col min="1532" max="1548" width="9.28515625" style="3" customWidth="1"/>
    <col min="1549" max="1785" width="9.140625" style="3"/>
    <col min="1786" max="1786" width="3.5703125" style="3" customWidth="1"/>
    <col min="1787" max="1787" width="14.28515625" style="3" customWidth="1"/>
    <col min="1788" max="1804" width="9.28515625" style="3" customWidth="1"/>
    <col min="1805" max="2041" width="9.140625" style="3"/>
    <col min="2042" max="2042" width="3.5703125" style="3" customWidth="1"/>
    <col min="2043" max="2043" width="14.28515625" style="3" customWidth="1"/>
    <col min="2044" max="2060" width="9.28515625" style="3" customWidth="1"/>
    <col min="2061" max="2297" width="9.140625" style="3"/>
    <col min="2298" max="2298" width="3.5703125" style="3" customWidth="1"/>
    <col min="2299" max="2299" width="14.28515625" style="3" customWidth="1"/>
    <col min="2300" max="2316" width="9.28515625" style="3" customWidth="1"/>
    <col min="2317" max="2553" width="9.140625" style="3"/>
    <col min="2554" max="2554" width="3.5703125" style="3" customWidth="1"/>
    <col min="2555" max="2555" width="14.28515625" style="3" customWidth="1"/>
    <col min="2556" max="2572" width="9.28515625" style="3" customWidth="1"/>
    <col min="2573" max="2809" width="9.140625" style="3"/>
    <col min="2810" max="2810" width="3.5703125" style="3" customWidth="1"/>
    <col min="2811" max="2811" width="14.28515625" style="3" customWidth="1"/>
    <col min="2812" max="2828" width="9.28515625" style="3" customWidth="1"/>
    <col min="2829" max="3065" width="9.140625" style="3"/>
    <col min="3066" max="3066" width="3.5703125" style="3" customWidth="1"/>
    <col min="3067" max="3067" width="14.28515625" style="3" customWidth="1"/>
    <col min="3068" max="3084" width="9.28515625" style="3" customWidth="1"/>
    <col min="3085" max="3321" width="9.140625" style="3"/>
    <col min="3322" max="3322" width="3.5703125" style="3" customWidth="1"/>
    <col min="3323" max="3323" width="14.28515625" style="3" customWidth="1"/>
    <col min="3324" max="3340" width="9.28515625" style="3" customWidth="1"/>
    <col min="3341" max="3577" width="9.140625" style="3"/>
    <col min="3578" max="3578" width="3.5703125" style="3" customWidth="1"/>
    <col min="3579" max="3579" width="14.28515625" style="3" customWidth="1"/>
    <col min="3580" max="3596" width="9.28515625" style="3" customWidth="1"/>
    <col min="3597" max="3833" width="9.140625" style="3"/>
    <col min="3834" max="3834" width="3.5703125" style="3" customWidth="1"/>
    <col min="3835" max="3835" width="14.28515625" style="3" customWidth="1"/>
    <col min="3836" max="3852" width="9.28515625" style="3" customWidth="1"/>
    <col min="3853" max="4089" width="9.140625" style="3"/>
    <col min="4090" max="4090" width="3.5703125" style="3" customWidth="1"/>
    <col min="4091" max="4091" width="14.28515625" style="3" customWidth="1"/>
    <col min="4092" max="4108" width="9.28515625" style="3" customWidth="1"/>
    <col min="4109" max="4345" width="9.140625" style="3"/>
    <col min="4346" max="4346" width="3.5703125" style="3" customWidth="1"/>
    <col min="4347" max="4347" width="14.28515625" style="3" customWidth="1"/>
    <col min="4348" max="4364" width="9.28515625" style="3" customWidth="1"/>
    <col min="4365" max="4601" width="9.140625" style="3"/>
    <col min="4602" max="4602" width="3.5703125" style="3" customWidth="1"/>
    <col min="4603" max="4603" width="14.28515625" style="3" customWidth="1"/>
    <col min="4604" max="4620" width="9.28515625" style="3" customWidth="1"/>
    <col min="4621" max="4857" width="9.140625" style="3"/>
    <col min="4858" max="4858" width="3.5703125" style="3" customWidth="1"/>
    <col min="4859" max="4859" width="14.28515625" style="3" customWidth="1"/>
    <col min="4860" max="4876" width="9.28515625" style="3" customWidth="1"/>
    <col min="4877" max="5113" width="9.140625" style="3"/>
    <col min="5114" max="5114" width="3.5703125" style="3" customWidth="1"/>
    <col min="5115" max="5115" width="14.28515625" style="3" customWidth="1"/>
    <col min="5116" max="5132" width="9.28515625" style="3" customWidth="1"/>
    <col min="5133" max="5369" width="9.140625" style="3"/>
    <col min="5370" max="5370" width="3.5703125" style="3" customWidth="1"/>
    <col min="5371" max="5371" width="14.28515625" style="3" customWidth="1"/>
    <col min="5372" max="5388" width="9.28515625" style="3" customWidth="1"/>
    <col min="5389" max="5625" width="9.140625" style="3"/>
    <col min="5626" max="5626" width="3.5703125" style="3" customWidth="1"/>
    <col min="5627" max="5627" width="14.28515625" style="3" customWidth="1"/>
    <col min="5628" max="5644" width="9.28515625" style="3" customWidth="1"/>
    <col min="5645" max="5881" width="9.140625" style="3"/>
    <col min="5882" max="5882" width="3.5703125" style="3" customWidth="1"/>
    <col min="5883" max="5883" width="14.28515625" style="3" customWidth="1"/>
    <col min="5884" max="5900" width="9.28515625" style="3" customWidth="1"/>
    <col min="5901" max="6137" width="9.140625" style="3"/>
    <col min="6138" max="6138" width="3.5703125" style="3" customWidth="1"/>
    <col min="6139" max="6139" width="14.28515625" style="3" customWidth="1"/>
    <col min="6140" max="6156" width="9.28515625" style="3" customWidth="1"/>
    <col min="6157" max="6393" width="9.140625" style="3"/>
    <col min="6394" max="6394" width="3.5703125" style="3" customWidth="1"/>
    <col min="6395" max="6395" width="14.28515625" style="3" customWidth="1"/>
    <col min="6396" max="6412" width="9.28515625" style="3" customWidth="1"/>
    <col min="6413" max="6649" width="9.140625" style="3"/>
    <col min="6650" max="6650" width="3.5703125" style="3" customWidth="1"/>
    <col min="6651" max="6651" width="14.28515625" style="3" customWidth="1"/>
    <col min="6652" max="6668" width="9.28515625" style="3" customWidth="1"/>
    <col min="6669" max="6905" width="9.140625" style="3"/>
    <col min="6906" max="6906" width="3.5703125" style="3" customWidth="1"/>
    <col min="6907" max="6907" width="14.28515625" style="3" customWidth="1"/>
    <col min="6908" max="6924" width="9.28515625" style="3" customWidth="1"/>
    <col min="6925" max="7161" width="9.140625" style="3"/>
    <col min="7162" max="7162" width="3.5703125" style="3" customWidth="1"/>
    <col min="7163" max="7163" width="14.28515625" style="3" customWidth="1"/>
    <col min="7164" max="7180" width="9.28515625" style="3" customWidth="1"/>
    <col min="7181" max="7417" width="9.140625" style="3"/>
    <col min="7418" max="7418" width="3.5703125" style="3" customWidth="1"/>
    <col min="7419" max="7419" width="14.28515625" style="3" customWidth="1"/>
    <col min="7420" max="7436" width="9.28515625" style="3" customWidth="1"/>
    <col min="7437" max="7673" width="9.140625" style="3"/>
    <col min="7674" max="7674" width="3.5703125" style="3" customWidth="1"/>
    <col min="7675" max="7675" width="14.28515625" style="3" customWidth="1"/>
    <col min="7676" max="7692" width="9.28515625" style="3" customWidth="1"/>
    <col min="7693" max="7929" width="9.140625" style="3"/>
    <col min="7930" max="7930" width="3.5703125" style="3" customWidth="1"/>
    <col min="7931" max="7931" width="14.28515625" style="3" customWidth="1"/>
    <col min="7932" max="7948" width="9.28515625" style="3" customWidth="1"/>
    <col min="7949" max="8185" width="9.140625" style="3"/>
    <col min="8186" max="8186" width="3.5703125" style="3" customWidth="1"/>
    <col min="8187" max="8187" width="14.28515625" style="3" customWidth="1"/>
    <col min="8188" max="8204" width="9.28515625" style="3" customWidth="1"/>
    <col min="8205" max="8441" width="9.140625" style="3"/>
    <col min="8442" max="8442" width="3.5703125" style="3" customWidth="1"/>
    <col min="8443" max="8443" width="14.28515625" style="3" customWidth="1"/>
    <col min="8444" max="8460" width="9.28515625" style="3" customWidth="1"/>
    <col min="8461" max="8697" width="9.140625" style="3"/>
    <col min="8698" max="8698" width="3.5703125" style="3" customWidth="1"/>
    <col min="8699" max="8699" width="14.28515625" style="3" customWidth="1"/>
    <col min="8700" max="8716" width="9.28515625" style="3" customWidth="1"/>
    <col min="8717" max="8953" width="9.140625" style="3"/>
    <col min="8954" max="8954" width="3.5703125" style="3" customWidth="1"/>
    <col min="8955" max="8955" width="14.28515625" style="3" customWidth="1"/>
    <col min="8956" max="8972" width="9.28515625" style="3" customWidth="1"/>
    <col min="8973" max="9209" width="9.140625" style="3"/>
    <col min="9210" max="9210" width="3.5703125" style="3" customWidth="1"/>
    <col min="9211" max="9211" width="14.28515625" style="3" customWidth="1"/>
    <col min="9212" max="9228" width="9.28515625" style="3" customWidth="1"/>
    <col min="9229" max="9465" width="9.140625" style="3"/>
    <col min="9466" max="9466" width="3.5703125" style="3" customWidth="1"/>
    <col min="9467" max="9467" width="14.28515625" style="3" customWidth="1"/>
    <col min="9468" max="9484" width="9.28515625" style="3" customWidth="1"/>
    <col min="9485" max="9721" width="9.140625" style="3"/>
    <col min="9722" max="9722" width="3.5703125" style="3" customWidth="1"/>
    <col min="9723" max="9723" width="14.28515625" style="3" customWidth="1"/>
    <col min="9724" max="9740" width="9.28515625" style="3" customWidth="1"/>
    <col min="9741" max="9977" width="9.140625" style="3"/>
    <col min="9978" max="9978" width="3.5703125" style="3" customWidth="1"/>
    <col min="9979" max="9979" width="14.28515625" style="3" customWidth="1"/>
    <col min="9980" max="9996" width="9.28515625" style="3" customWidth="1"/>
    <col min="9997" max="10233" width="9.140625" style="3"/>
    <col min="10234" max="10234" width="3.5703125" style="3" customWidth="1"/>
    <col min="10235" max="10235" width="14.28515625" style="3" customWidth="1"/>
    <col min="10236" max="10252" width="9.28515625" style="3" customWidth="1"/>
    <col min="10253" max="10489" width="9.140625" style="3"/>
    <col min="10490" max="10490" width="3.5703125" style="3" customWidth="1"/>
    <col min="10491" max="10491" width="14.28515625" style="3" customWidth="1"/>
    <col min="10492" max="10508" width="9.28515625" style="3" customWidth="1"/>
    <col min="10509" max="10745" width="9.140625" style="3"/>
    <col min="10746" max="10746" width="3.5703125" style="3" customWidth="1"/>
    <col min="10747" max="10747" width="14.28515625" style="3" customWidth="1"/>
    <col min="10748" max="10764" width="9.28515625" style="3" customWidth="1"/>
    <col min="10765" max="11001" width="9.140625" style="3"/>
    <col min="11002" max="11002" width="3.5703125" style="3" customWidth="1"/>
    <col min="11003" max="11003" width="14.28515625" style="3" customWidth="1"/>
    <col min="11004" max="11020" width="9.28515625" style="3" customWidth="1"/>
    <col min="11021" max="11257" width="9.140625" style="3"/>
    <col min="11258" max="11258" width="3.5703125" style="3" customWidth="1"/>
    <col min="11259" max="11259" width="14.28515625" style="3" customWidth="1"/>
    <col min="11260" max="11276" width="9.28515625" style="3" customWidth="1"/>
    <col min="11277" max="11513" width="9.140625" style="3"/>
    <col min="11514" max="11514" width="3.5703125" style="3" customWidth="1"/>
    <col min="11515" max="11515" width="14.28515625" style="3" customWidth="1"/>
    <col min="11516" max="11532" width="9.28515625" style="3" customWidth="1"/>
    <col min="11533" max="11769" width="9.140625" style="3"/>
    <col min="11770" max="11770" width="3.5703125" style="3" customWidth="1"/>
    <col min="11771" max="11771" width="14.28515625" style="3" customWidth="1"/>
    <col min="11772" max="11788" width="9.28515625" style="3" customWidth="1"/>
    <col min="11789" max="12025" width="9.140625" style="3"/>
    <col min="12026" max="12026" width="3.5703125" style="3" customWidth="1"/>
    <col min="12027" max="12027" width="14.28515625" style="3" customWidth="1"/>
    <col min="12028" max="12044" width="9.28515625" style="3" customWidth="1"/>
    <col min="12045" max="12281" width="9.140625" style="3"/>
    <col min="12282" max="12282" width="3.5703125" style="3" customWidth="1"/>
    <col min="12283" max="12283" width="14.28515625" style="3" customWidth="1"/>
    <col min="12284" max="12300" width="9.28515625" style="3" customWidth="1"/>
    <col min="12301" max="12537" width="9.140625" style="3"/>
    <col min="12538" max="12538" width="3.5703125" style="3" customWidth="1"/>
    <col min="12539" max="12539" width="14.28515625" style="3" customWidth="1"/>
    <col min="12540" max="12556" width="9.28515625" style="3" customWidth="1"/>
    <col min="12557" max="12793" width="9.140625" style="3"/>
    <col min="12794" max="12794" width="3.5703125" style="3" customWidth="1"/>
    <col min="12795" max="12795" width="14.28515625" style="3" customWidth="1"/>
    <col min="12796" max="12812" width="9.28515625" style="3" customWidth="1"/>
    <col min="12813" max="13049" width="9.140625" style="3"/>
    <col min="13050" max="13050" width="3.5703125" style="3" customWidth="1"/>
    <col min="13051" max="13051" width="14.28515625" style="3" customWidth="1"/>
    <col min="13052" max="13068" width="9.28515625" style="3" customWidth="1"/>
    <col min="13069" max="13305" width="9.140625" style="3"/>
    <col min="13306" max="13306" width="3.5703125" style="3" customWidth="1"/>
    <col min="13307" max="13307" width="14.28515625" style="3" customWidth="1"/>
    <col min="13308" max="13324" width="9.28515625" style="3" customWidth="1"/>
    <col min="13325" max="13561" width="9.140625" style="3"/>
    <col min="13562" max="13562" width="3.5703125" style="3" customWidth="1"/>
    <col min="13563" max="13563" width="14.28515625" style="3" customWidth="1"/>
    <col min="13564" max="13580" width="9.28515625" style="3" customWidth="1"/>
    <col min="13581" max="13817" width="9.140625" style="3"/>
    <col min="13818" max="13818" width="3.5703125" style="3" customWidth="1"/>
    <col min="13819" max="13819" width="14.28515625" style="3" customWidth="1"/>
    <col min="13820" max="13836" width="9.28515625" style="3" customWidth="1"/>
    <col min="13837" max="14073" width="9.140625" style="3"/>
    <col min="14074" max="14074" width="3.5703125" style="3" customWidth="1"/>
    <col min="14075" max="14075" width="14.28515625" style="3" customWidth="1"/>
    <col min="14076" max="14092" width="9.28515625" style="3" customWidth="1"/>
    <col min="14093" max="14329" width="9.140625" style="3"/>
    <col min="14330" max="14330" width="3.5703125" style="3" customWidth="1"/>
    <col min="14331" max="14331" width="14.28515625" style="3" customWidth="1"/>
    <col min="14332" max="14348" width="9.28515625" style="3" customWidth="1"/>
    <col min="14349" max="14585" width="9.140625" style="3"/>
    <col min="14586" max="14586" width="3.5703125" style="3" customWidth="1"/>
    <col min="14587" max="14587" width="14.28515625" style="3" customWidth="1"/>
    <col min="14588" max="14604" width="9.28515625" style="3" customWidth="1"/>
    <col min="14605" max="14841" width="9.140625" style="3"/>
    <col min="14842" max="14842" width="3.5703125" style="3" customWidth="1"/>
    <col min="14843" max="14843" width="14.28515625" style="3" customWidth="1"/>
    <col min="14844" max="14860" width="9.28515625" style="3" customWidth="1"/>
    <col min="14861" max="15097" width="9.140625" style="3"/>
    <col min="15098" max="15098" width="3.5703125" style="3" customWidth="1"/>
    <col min="15099" max="15099" width="14.28515625" style="3" customWidth="1"/>
    <col min="15100" max="15116" width="9.28515625" style="3" customWidth="1"/>
    <col min="15117" max="15353" width="9.140625" style="3"/>
    <col min="15354" max="15354" width="3.5703125" style="3" customWidth="1"/>
    <col min="15355" max="15355" width="14.28515625" style="3" customWidth="1"/>
    <col min="15356" max="15372" width="9.28515625" style="3" customWidth="1"/>
    <col min="15373" max="15609" width="9.140625" style="3"/>
    <col min="15610" max="15610" width="3.5703125" style="3" customWidth="1"/>
    <col min="15611" max="15611" width="14.28515625" style="3" customWidth="1"/>
    <col min="15612" max="15628" width="9.28515625" style="3" customWidth="1"/>
    <col min="15629" max="15865" width="9.140625" style="3"/>
    <col min="15866" max="15866" width="3.5703125" style="3" customWidth="1"/>
    <col min="15867" max="15867" width="14.28515625" style="3" customWidth="1"/>
    <col min="15868" max="15884" width="9.28515625" style="3" customWidth="1"/>
    <col min="15885" max="16121" width="9.140625" style="3"/>
    <col min="16122" max="16122" width="3.5703125" style="3" customWidth="1"/>
    <col min="16123" max="16123" width="14.28515625" style="3" customWidth="1"/>
    <col min="16124" max="16140" width="9.28515625" style="3" customWidth="1"/>
    <col min="16141" max="16384" width="9.140625" style="3"/>
  </cols>
  <sheetData>
    <row r="2" spans="1:23" ht="16.5">
      <c r="J2" s="4"/>
      <c r="K2" s="4"/>
      <c r="L2" s="4"/>
      <c r="M2" s="4"/>
      <c r="N2" s="4"/>
      <c r="O2" s="4"/>
      <c r="P2" s="4"/>
      <c r="Q2" s="4"/>
      <c r="R2" s="4"/>
      <c r="S2" s="42" t="s">
        <v>38</v>
      </c>
      <c r="T2" s="42"/>
      <c r="U2" s="42"/>
      <c r="V2" s="42"/>
    </row>
    <row r="3" spans="1:23" ht="16.5">
      <c r="J3" s="4"/>
      <c r="K3" s="4"/>
      <c r="L3" s="4"/>
      <c r="M3" s="4"/>
      <c r="N3" s="4"/>
      <c r="O3" s="4"/>
      <c r="P3" s="4"/>
      <c r="Q3" s="4"/>
      <c r="R3" s="57" t="s">
        <v>36</v>
      </c>
      <c r="S3" s="58"/>
      <c r="T3" s="58"/>
      <c r="U3" s="58"/>
      <c r="V3" s="40"/>
    </row>
    <row r="4" spans="1:23">
      <c r="J4" s="4"/>
      <c r="K4" s="4"/>
      <c r="L4" s="4"/>
      <c r="M4" s="4"/>
      <c r="N4" s="4"/>
      <c r="O4" s="4"/>
      <c r="P4" s="4"/>
      <c r="Q4" s="4"/>
      <c r="R4" s="57" t="s">
        <v>37</v>
      </c>
      <c r="S4" s="58"/>
      <c r="T4" s="58"/>
      <c r="U4" s="58"/>
      <c r="V4" s="58"/>
    </row>
    <row r="5" spans="1:23">
      <c r="J5" s="4"/>
      <c r="K5" s="4"/>
      <c r="L5" s="4"/>
      <c r="M5" s="4"/>
      <c r="N5" s="4"/>
      <c r="O5" s="4"/>
      <c r="P5" s="4"/>
      <c r="Q5" s="4"/>
      <c r="R5" s="57" t="s">
        <v>40</v>
      </c>
      <c r="S5" s="58"/>
      <c r="T5" s="58"/>
      <c r="U5" s="58"/>
      <c r="V5" s="41"/>
    </row>
    <row r="6" spans="1:23">
      <c r="J6" s="4"/>
      <c r="K6" s="4"/>
      <c r="L6" s="4"/>
      <c r="M6" s="4"/>
      <c r="N6" s="4"/>
      <c r="O6" s="4"/>
      <c r="P6" s="4"/>
      <c r="Q6" s="4"/>
      <c r="R6" s="4"/>
      <c r="S6" s="41"/>
      <c r="T6" s="41"/>
      <c r="U6" s="41"/>
      <c r="V6" s="41"/>
    </row>
    <row r="7" spans="1:23" ht="16.5">
      <c r="A7" s="43" t="s">
        <v>39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</row>
    <row r="8" spans="1:23" ht="46.5" customHeight="1">
      <c r="A8" s="43" t="s">
        <v>35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</row>
    <row r="9" spans="1:23">
      <c r="A9" s="44" t="s">
        <v>0</v>
      </c>
      <c r="B9" s="44" t="s">
        <v>1</v>
      </c>
      <c r="C9" s="59" t="s">
        <v>2</v>
      </c>
      <c r="D9" s="59"/>
      <c r="E9" s="60" t="s">
        <v>24</v>
      </c>
      <c r="F9" s="47" t="s">
        <v>3</v>
      </c>
      <c r="G9" s="47" t="s">
        <v>4</v>
      </c>
      <c r="H9" s="47" t="s">
        <v>5</v>
      </c>
      <c r="I9" s="50" t="s">
        <v>6</v>
      </c>
      <c r="J9" s="53" t="s">
        <v>27</v>
      </c>
      <c r="K9" s="54"/>
      <c r="L9" s="54"/>
      <c r="M9" s="55"/>
      <c r="N9" s="50" t="s">
        <v>29</v>
      </c>
      <c r="O9" s="53" t="s">
        <v>7</v>
      </c>
      <c r="P9" s="54"/>
      <c r="Q9" s="54"/>
      <c r="R9" s="54"/>
      <c r="S9" s="55"/>
      <c r="T9" s="50" t="s">
        <v>8</v>
      </c>
      <c r="U9" s="50" t="s">
        <v>9</v>
      </c>
      <c r="V9" s="50" t="s">
        <v>10</v>
      </c>
    </row>
    <row r="10" spans="1:23">
      <c r="A10" s="45"/>
      <c r="B10" s="45"/>
      <c r="C10" s="50" t="s">
        <v>11</v>
      </c>
      <c r="D10" s="50" t="s">
        <v>12</v>
      </c>
      <c r="E10" s="61"/>
      <c r="F10" s="48"/>
      <c r="G10" s="48"/>
      <c r="H10" s="48"/>
      <c r="I10" s="51"/>
      <c r="J10" s="50" t="s">
        <v>25</v>
      </c>
      <c r="K10" s="50" t="s">
        <v>22</v>
      </c>
      <c r="L10" s="50" t="s">
        <v>26</v>
      </c>
      <c r="M10" s="50" t="s">
        <v>23</v>
      </c>
      <c r="N10" s="51"/>
      <c r="O10" s="50" t="s">
        <v>25</v>
      </c>
      <c r="P10" s="53" t="s">
        <v>28</v>
      </c>
      <c r="Q10" s="54"/>
      <c r="R10" s="54"/>
      <c r="S10" s="55"/>
      <c r="T10" s="51"/>
      <c r="U10" s="51"/>
      <c r="V10" s="51"/>
    </row>
    <row r="11" spans="1:23" ht="156">
      <c r="A11" s="45"/>
      <c r="B11" s="45"/>
      <c r="C11" s="51"/>
      <c r="D11" s="51"/>
      <c r="E11" s="61"/>
      <c r="F11" s="48"/>
      <c r="G11" s="48"/>
      <c r="H11" s="48"/>
      <c r="I11" s="52"/>
      <c r="J11" s="52"/>
      <c r="K11" s="52"/>
      <c r="L11" s="52"/>
      <c r="M11" s="52"/>
      <c r="N11" s="52"/>
      <c r="O11" s="52"/>
      <c r="P11" s="5" t="s">
        <v>13</v>
      </c>
      <c r="Q11" s="5" t="s">
        <v>14</v>
      </c>
      <c r="R11" s="5" t="s">
        <v>15</v>
      </c>
      <c r="S11" s="5" t="s">
        <v>16</v>
      </c>
      <c r="T11" s="52"/>
      <c r="U11" s="52"/>
      <c r="V11" s="51"/>
    </row>
    <row r="12" spans="1:23" ht="30">
      <c r="A12" s="46"/>
      <c r="B12" s="46"/>
      <c r="C12" s="52"/>
      <c r="D12" s="52"/>
      <c r="E12" s="62"/>
      <c r="F12" s="49"/>
      <c r="G12" s="49"/>
      <c r="H12" s="49"/>
      <c r="I12" s="6" t="s">
        <v>17</v>
      </c>
      <c r="J12" s="6" t="s">
        <v>17</v>
      </c>
      <c r="K12" s="6" t="s">
        <v>17</v>
      </c>
      <c r="L12" s="6" t="s">
        <v>17</v>
      </c>
      <c r="M12" s="6" t="s">
        <v>17</v>
      </c>
      <c r="N12" s="6" t="s">
        <v>18</v>
      </c>
      <c r="O12" s="6" t="s">
        <v>19</v>
      </c>
      <c r="P12" s="6" t="s">
        <v>19</v>
      </c>
      <c r="Q12" s="6" t="s">
        <v>19</v>
      </c>
      <c r="R12" s="6" t="s">
        <v>19</v>
      </c>
      <c r="S12" s="6" t="s">
        <v>19</v>
      </c>
      <c r="T12" s="6" t="s">
        <v>20</v>
      </c>
      <c r="U12" s="6" t="s">
        <v>20</v>
      </c>
      <c r="V12" s="52"/>
    </row>
    <row r="13" spans="1:23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11</v>
      </c>
      <c r="L13" s="22">
        <v>12</v>
      </c>
      <c r="M13" s="22">
        <v>13</v>
      </c>
      <c r="N13" s="22">
        <v>14</v>
      </c>
      <c r="O13" s="22">
        <v>15</v>
      </c>
      <c r="P13" s="22">
        <v>16</v>
      </c>
      <c r="Q13" s="22">
        <v>17</v>
      </c>
      <c r="R13" s="22">
        <v>18</v>
      </c>
      <c r="S13" s="22">
        <v>19</v>
      </c>
      <c r="T13" s="22">
        <v>20</v>
      </c>
      <c r="U13" s="22">
        <v>21</v>
      </c>
      <c r="V13" s="22">
        <v>22</v>
      </c>
    </row>
    <row r="14" spans="1:23" s="9" customFormat="1" ht="15.75" customHeight="1">
      <c r="A14" s="56" t="s">
        <v>32</v>
      </c>
      <c r="B14" s="56"/>
      <c r="C14" s="28" t="s">
        <v>21</v>
      </c>
      <c r="D14" s="28" t="s">
        <v>21</v>
      </c>
      <c r="E14" s="28" t="s">
        <v>21</v>
      </c>
      <c r="F14" s="28" t="s">
        <v>21</v>
      </c>
      <c r="G14" s="28" t="s">
        <v>21</v>
      </c>
      <c r="H14" s="28" t="s">
        <v>21</v>
      </c>
      <c r="I14" s="29">
        <f t="shared" ref="I14:S14" si="0">SUM(I15:I16)</f>
        <v>1686</v>
      </c>
      <c r="J14" s="29">
        <f t="shared" si="0"/>
        <v>1513.7</v>
      </c>
      <c r="K14" s="29">
        <f t="shared" si="0"/>
        <v>0</v>
      </c>
      <c r="L14" s="29">
        <f t="shared" si="0"/>
        <v>1513.7</v>
      </c>
      <c r="M14" s="29">
        <f t="shared" si="0"/>
        <v>1171.3</v>
      </c>
      <c r="N14" s="38">
        <f t="shared" si="0"/>
        <v>91</v>
      </c>
      <c r="O14" s="36">
        <f t="shared" si="0"/>
        <v>2703075</v>
      </c>
      <c r="P14" s="36">
        <f t="shared" si="0"/>
        <v>0</v>
      </c>
      <c r="Q14" s="36">
        <f t="shared" si="0"/>
        <v>0</v>
      </c>
      <c r="R14" s="36">
        <f t="shared" si="0"/>
        <v>0</v>
      </c>
      <c r="S14" s="36">
        <f t="shared" si="0"/>
        <v>2703075</v>
      </c>
      <c r="T14" s="21" t="s">
        <v>21</v>
      </c>
      <c r="U14" s="21" t="s">
        <v>21</v>
      </c>
      <c r="V14" s="21" t="s">
        <v>21</v>
      </c>
      <c r="W14" s="8"/>
    </row>
    <row r="15" spans="1:23" s="9" customFormat="1" ht="30">
      <c r="A15" s="24">
        <v>1</v>
      </c>
      <c r="B15" s="23" t="s">
        <v>33</v>
      </c>
      <c r="C15" s="24">
        <v>1965</v>
      </c>
      <c r="D15" s="25"/>
      <c r="E15" s="24"/>
      <c r="F15" s="25" t="s">
        <v>31</v>
      </c>
      <c r="G15" s="24">
        <v>2</v>
      </c>
      <c r="H15" s="24">
        <v>2</v>
      </c>
      <c r="I15" s="24">
        <v>710.8</v>
      </c>
      <c r="J15" s="30">
        <f t="shared" ref="J15:J16" si="1">SUM(K15:L15)</f>
        <v>622</v>
      </c>
      <c r="K15" s="27">
        <v>0</v>
      </c>
      <c r="L15" s="26">
        <v>622</v>
      </c>
      <c r="M15" s="26">
        <v>347.6</v>
      </c>
      <c r="N15" s="34">
        <v>42</v>
      </c>
      <c r="O15" s="31">
        <f t="shared" ref="O15:O16" si="2">P15+Q15+R15+S15</f>
        <v>108228</v>
      </c>
      <c r="P15" s="37"/>
      <c r="Q15" s="31"/>
      <c r="R15" s="31"/>
      <c r="S15" s="31">
        <v>108228</v>
      </c>
      <c r="T15" s="30">
        <f>O15/J15</f>
        <v>174</v>
      </c>
      <c r="U15" s="30">
        <f>107+67</f>
        <v>174</v>
      </c>
      <c r="V15" s="32" t="s">
        <v>30</v>
      </c>
      <c r="W15" s="8"/>
    </row>
    <row r="16" spans="1:23" s="9" customFormat="1" ht="30">
      <c r="A16" s="11">
        <v>2</v>
      </c>
      <c r="B16" s="10" t="s">
        <v>34</v>
      </c>
      <c r="C16" s="11">
        <v>1976</v>
      </c>
      <c r="D16" s="12"/>
      <c r="E16" s="11"/>
      <c r="F16" s="12" t="s">
        <v>31</v>
      </c>
      <c r="G16" s="11">
        <v>2</v>
      </c>
      <c r="H16" s="11">
        <v>3</v>
      </c>
      <c r="I16" s="11">
        <v>975.2</v>
      </c>
      <c r="J16" s="1">
        <f t="shared" si="1"/>
        <v>891.7</v>
      </c>
      <c r="K16" s="13">
        <v>0</v>
      </c>
      <c r="L16" s="2">
        <v>891.7</v>
      </c>
      <c r="M16" s="2">
        <v>823.7</v>
      </c>
      <c r="N16" s="35">
        <v>49</v>
      </c>
      <c r="O16" s="7">
        <f t="shared" si="2"/>
        <v>2594847</v>
      </c>
      <c r="P16" s="7"/>
      <c r="Q16" s="7"/>
      <c r="R16" s="7"/>
      <c r="S16" s="7">
        <v>2594847</v>
      </c>
      <c r="T16" s="1">
        <f>O16/J16</f>
        <v>2910</v>
      </c>
      <c r="U16" s="1">
        <f>2679+107+67+57</f>
        <v>2910</v>
      </c>
      <c r="V16" s="33" t="s">
        <v>30</v>
      </c>
      <c r="W16" s="8"/>
    </row>
    <row r="17" spans="1:22" s="9" customFormat="1" ht="12.75">
      <c r="I17" s="39"/>
      <c r="J17" s="39"/>
      <c r="K17" s="39"/>
      <c r="L17" s="39"/>
      <c r="M17" s="39"/>
      <c r="N17" s="39"/>
      <c r="O17" s="39"/>
      <c r="S17" s="39"/>
    </row>
    <row r="18" spans="1:22" s="9" customFormat="1" ht="12.75"/>
    <row r="19" spans="1:22" s="9" customFormat="1" ht="9" customHeight="1"/>
    <row r="20" spans="1:22" s="9" customFormat="1" ht="12.75"/>
    <row r="21" spans="1:22" s="9" customFormat="1" ht="12.75"/>
    <row r="22" spans="1:22" s="9" customFormat="1" ht="12.75"/>
    <row r="23" spans="1:22" s="9" customFormat="1" ht="12.75"/>
    <row r="24" spans="1:22" s="9" customFormat="1" ht="12.75"/>
    <row r="25" spans="1:22" s="9" customFormat="1" ht="12.75"/>
    <row r="26" spans="1:22" s="9" customFormat="1" ht="12.75"/>
    <row r="27" spans="1:22" s="9" customFormat="1" ht="12.75"/>
    <row r="28" spans="1:22">
      <c r="A28" s="14"/>
      <c r="B28" s="15"/>
      <c r="C28" s="14"/>
      <c r="D28" s="16"/>
      <c r="E28" s="14"/>
      <c r="F28" s="17"/>
      <c r="G28" s="14"/>
      <c r="H28" s="14"/>
      <c r="I28" s="18"/>
      <c r="J28" s="18"/>
      <c r="K28" s="18"/>
      <c r="L28" s="19"/>
      <c r="M28" s="19"/>
      <c r="N28" s="14"/>
      <c r="O28" s="19"/>
      <c r="P28" s="19"/>
      <c r="Q28" s="19"/>
      <c r="R28" s="19"/>
      <c r="S28" s="18"/>
      <c r="T28" s="19"/>
      <c r="U28" s="18"/>
      <c r="V28" s="20"/>
    </row>
    <row r="29" spans="1:22">
      <c r="A29" s="14"/>
      <c r="B29" s="15"/>
      <c r="C29" s="14"/>
      <c r="D29" s="16"/>
      <c r="E29" s="14"/>
      <c r="F29" s="17"/>
      <c r="G29" s="14"/>
      <c r="H29" s="14"/>
      <c r="I29" s="18"/>
      <c r="J29" s="18"/>
      <c r="K29" s="18"/>
      <c r="L29" s="19"/>
      <c r="M29" s="19"/>
      <c r="N29" s="14"/>
      <c r="O29" s="19"/>
      <c r="P29" s="19"/>
      <c r="Q29" s="19"/>
      <c r="R29" s="19"/>
      <c r="S29" s="18"/>
      <c r="T29" s="19"/>
      <c r="U29" s="18"/>
      <c r="V29" s="20"/>
    </row>
    <row r="30" spans="1:22">
      <c r="A30" s="14"/>
      <c r="B30" s="15"/>
      <c r="C30" s="14"/>
      <c r="D30" s="16"/>
      <c r="E30" s="14"/>
      <c r="F30" s="17"/>
      <c r="G30" s="14"/>
      <c r="H30" s="14"/>
      <c r="I30" s="18"/>
      <c r="J30" s="18"/>
      <c r="K30" s="18"/>
      <c r="L30" s="19"/>
      <c r="M30" s="19"/>
      <c r="N30" s="14"/>
      <c r="O30" s="19"/>
      <c r="P30" s="19"/>
      <c r="Q30" s="19"/>
      <c r="R30" s="19"/>
      <c r="S30" s="18"/>
      <c r="T30" s="19"/>
      <c r="U30" s="18"/>
      <c r="V30" s="20"/>
    </row>
    <row r="31" spans="1:22">
      <c r="A31" s="14"/>
      <c r="B31" s="15"/>
      <c r="C31" s="14"/>
      <c r="D31" s="16"/>
      <c r="E31" s="14"/>
      <c r="F31" s="17"/>
      <c r="G31" s="14"/>
      <c r="H31" s="14"/>
      <c r="I31" s="18"/>
      <c r="J31" s="18"/>
      <c r="K31" s="18"/>
      <c r="L31" s="19"/>
      <c r="M31" s="19"/>
      <c r="N31" s="14"/>
      <c r="O31" s="19"/>
      <c r="P31" s="19"/>
      <c r="Q31" s="19"/>
      <c r="R31" s="19"/>
      <c r="S31" s="18"/>
      <c r="T31" s="19"/>
      <c r="U31" s="18"/>
      <c r="V31" s="20"/>
    </row>
    <row r="32" spans="1:22">
      <c r="A32" s="14"/>
      <c r="B32" s="15"/>
      <c r="C32" s="14"/>
      <c r="D32" s="16"/>
      <c r="E32" s="14"/>
      <c r="F32" s="17"/>
      <c r="G32" s="14"/>
      <c r="H32" s="14"/>
      <c r="I32" s="18"/>
      <c r="J32" s="18"/>
      <c r="K32" s="18"/>
      <c r="L32" s="19"/>
      <c r="M32" s="19"/>
      <c r="N32" s="14"/>
      <c r="O32" s="19"/>
      <c r="P32" s="19"/>
      <c r="Q32" s="19"/>
      <c r="R32" s="19"/>
      <c r="S32" s="18"/>
      <c r="T32" s="19"/>
      <c r="U32" s="18"/>
      <c r="V32" s="20"/>
    </row>
    <row r="33" spans="1:22">
      <c r="A33" s="14"/>
      <c r="B33" s="15"/>
      <c r="C33" s="14"/>
      <c r="D33" s="16"/>
      <c r="E33" s="14"/>
      <c r="F33" s="17"/>
      <c r="G33" s="14"/>
      <c r="H33" s="14"/>
      <c r="I33" s="18"/>
      <c r="J33" s="18"/>
      <c r="K33" s="18"/>
      <c r="L33" s="19"/>
      <c r="M33" s="19"/>
      <c r="N33" s="14"/>
      <c r="O33" s="19"/>
      <c r="P33" s="19"/>
      <c r="Q33" s="19"/>
      <c r="R33" s="19"/>
      <c r="S33" s="18"/>
      <c r="T33" s="19"/>
      <c r="U33" s="18"/>
      <c r="V33" s="20"/>
    </row>
    <row r="34" spans="1:22">
      <c r="A34" s="14"/>
      <c r="B34" s="15"/>
      <c r="C34" s="14"/>
      <c r="D34" s="16"/>
      <c r="E34" s="14"/>
      <c r="F34" s="17"/>
      <c r="G34" s="14"/>
      <c r="H34" s="14"/>
      <c r="I34" s="18"/>
      <c r="J34" s="18"/>
      <c r="K34" s="18"/>
      <c r="L34" s="19"/>
      <c r="M34" s="19"/>
      <c r="N34" s="14"/>
      <c r="O34" s="19"/>
      <c r="P34" s="19"/>
      <c r="Q34" s="19"/>
      <c r="R34" s="19"/>
      <c r="S34" s="18"/>
      <c r="T34" s="19"/>
      <c r="U34" s="18"/>
      <c r="V34" s="20"/>
    </row>
    <row r="35" spans="1:22">
      <c r="A35" s="14"/>
      <c r="B35" s="15"/>
      <c r="C35" s="14"/>
      <c r="D35" s="16"/>
      <c r="E35" s="14"/>
      <c r="F35" s="17"/>
      <c r="G35" s="14"/>
      <c r="H35" s="14"/>
      <c r="I35" s="18"/>
      <c r="J35" s="18"/>
      <c r="K35" s="18"/>
      <c r="L35" s="19"/>
      <c r="M35" s="19"/>
      <c r="N35" s="14"/>
      <c r="O35" s="19"/>
      <c r="P35" s="19"/>
      <c r="Q35" s="19"/>
      <c r="R35" s="19"/>
      <c r="S35" s="18"/>
      <c r="T35" s="19"/>
      <c r="U35" s="18"/>
      <c r="V35" s="20"/>
    </row>
    <row r="36" spans="1:22">
      <c r="A36" s="14"/>
      <c r="B36" s="15"/>
      <c r="C36" s="14"/>
      <c r="D36" s="16"/>
      <c r="E36" s="14"/>
      <c r="F36" s="17"/>
      <c r="G36" s="14"/>
      <c r="H36" s="14"/>
      <c r="I36" s="18"/>
      <c r="J36" s="18"/>
      <c r="K36" s="18"/>
      <c r="L36" s="19"/>
      <c r="M36" s="19"/>
      <c r="N36" s="14"/>
      <c r="O36" s="19"/>
      <c r="P36" s="19"/>
      <c r="Q36" s="19"/>
      <c r="R36" s="19"/>
      <c r="S36" s="18"/>
      <c r="T36" s="19"/>
      <c r="U36" s="18"/>
      <c r="V36" s="20"/>
    </row>
    <row r="37" spans="1:22">
      <c r="A37" s="14"/>
      <c r="B37" s="15"/>
      <c r="C37" s="14"/>
      <c r="D37" s="16"/>
      <c r="E37" s="14"/>
      <c r="F37" s="17"/>
      <c r="G37" s="14"/>
      <c r="H37" s="14"/>
      <c r="I37" s="18"/>
      <c r="J37" s="18"/>
      <c r="K37" s="18"/>
      <c r="L37" s="19"/>
      <c r="M37" s="19"/>
      <c r="N37" s="14"/>
      <c r="O37" s="19"/>
      <c r="P37" s="19"/>
      <c r="Q37" s="19"/>
      <c r="R37" s="19"/>
      <c r="S37" s="18"/>
      <c r="T37" s="19"/>
      <c r="U37" s="18"/>
      <c r="V37" s="20"/>
    </row>
    <row r="38" spans="1:22">
      <c r="A38" s="14"/>
      <c r="B38" s="15"/>
      <c r="C38" s="14"/>
      <c r="D38" s="16"/>
      <c r="E38" s="14"/>
      <c r="F38" s="17"/>
      <c r="G38" s="14"/>
      <c r="H38" s="14"/>
      <c r="I38" s="18"/>
      <c r="J38" s="18"/>
      <c r="K38" s="18"/>
      <c r="L38" s="19"/>
      <c r="M38" s="19"/>
      <c r="N38" s="14"/>
      <c r="O38" s="19"/>
      <c r="P38" s="19"/>
      <c r="Q38" s="19"/>
      <c r="R38" s="19"/>
      <c r="S38" s="18"/>
      <c r="T38" s="19"/>
      <c r="U38" s="18"/>
      <c r="V38" s="20"/>
    </row>
    <row r="39" spans="1:22">
      <c r="A39" s="14"/>
      <c r="B39" s="15"/>
      <c r="C39" s="14"/>
      <c r="D39" s="16"/>
      <c r="E39" s="14"/>
      <c r="F39" s="17"/>
      <c r="G39" s="14"/>
      <c r="H39" s="14"/>
      <c r="I39" s="18"/>
      <c r="J39" s="18"/>
      <c r="K39" s="18"/>
      <c r="L39" s="19"/>
      <c r="M39" s="19"/>
      <c r="N39" s="14"/>
      <c r="O39" s="19"/>
      <c r="P39" s="19"/>
      <c r="Q39" s="19"/>
      <c r="R39" s="19"/>
      <c r="S39" s="18"/>
      <c r="T39" s="19"/>
      <c r="U39" s="18"/>
      <c r="V39" s="20"/>
    </row>
    <row r="40" spans="1:22">
      <c r="A40" s="14"/>
      <c r="B40" s="15"/>
      <c r="C40" s="14"/>
      <c r="D40" s="16"/>
      <c r="E40" s="14"/>
      <c r="F40" s="17"/>
      <c r="G40" s="14"/>
      <c r="H40" s="14"/>
      <c r="I40" s="18"/>
      <c r="J40" s="18"/>
      <c r="K40" s="18"/>
      <c r="L40" s="19"/>
      <c r="M40" s="19"/>
      <c r="N40" s="14"/>
      <c r="O40" s="19"/>
      <c r="P40" s="19"/>
      <c r="Q40" s="19"/>
      <c r="R40" s="19"/>
      <c r="S40" s="18"/>
      <c r="T40" s="19"/>
      <c r="U40" s="18"/>
      <c r="V40" s="20"/>
    </row>
    <row r="41" spans="1:22">
      <c r="A41" s="14"/>
      <c r="B41" s="15"/>
      <c r="C41" s="14"/>
      <c r="D41" s="16"/>
      <c r="E41" s="14"/>
      <c r="F41" s="17"/>
      <c r="G41" s="14"/>
      <c r="H41" s="14"/>
      <c r="I41" s="18"/>
      <c r="J41" s="18"/>
      <c r="K41" s="18"/>
      <c r="L41" s="19"/>
      <c r="M41" s="19"/>
      <c r="N41" s="14"/>
      <c r="O41" s="19"/>
      <c r="P41" s="19"/>
      <c r="Q41" s="19"/>
      <c r="R41" s="19"/>
      <c r="S41" s="18"/>
      <c r="T41" s="19"/>
      <c r="U41" s="18"/>
      <c r="V41" s="20"/>
    </row>
  </sheetData>
  <autoFilter ref="A13:V16"/>
  <mergeCells count="29">
    <mergeCell ref="A14:B14"/>
    <mergeCell ref="R3:U3"/>
    <mergeCell ref="R4:V4"/>
    <mergeCell ref="R5:U5"/>
    <mergeCell ref="T9:T11"/>
    <mergeCell ref="N9:N11"/>
    <mergeCell ref="O9:S9"/>
    <mergeCell ref="C9:D9"/>
    <mergeCell ref="E9:E12"/>
    <mergeCell ref="J10:J11"/>
    <mergeCell ref="M10:M11"/>
    <mergeCell ref="O10:O11"/>
    <mergeCell ref="P10:S10"/>
    <mergeCell ref="V9:V12"/>
    <mergeCell ref="C10:C12"/>
    <mergeCell ref="S2:V2"/>
    <mergeCell ref="A7:V7"/>
    <mergeCell ref="A8:V8"/>
    <mergeCell ref="A9:A12"/>
    <mergeCell ref="B9:B12"/>
    <mergeCell ref="F9:F12"/>
    <mergeCell ref="G9:G12"/>
    <mergeCell ref="H9:H12"/>
    <mergeCell ref="I9:I11"/>
    <mergeCell ref="J9:M9"/>
    <mergeCell ref="D10:D12"/>
    <mergeCell ref="K10:K11"/>
    <mergeCell ref="L10:L11"/>
    <mergeCell ref="U9:U11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5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Анна</cp:lastModifiedBy>
  <cp:lastPrinted>2015-04-13T04:00:44Z</cp:lastPrinted>
  <dcterms:created xsi:type="dcterms:W3CDTF">2014-04-25T08:41:06Z</dcterms:created>
  <dcterms:modified xsi:type="dcterms:W3CDTF">2015-05-06T03:11:27Z</dcterms:modified>
</cp:coreProperties>
</file>